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Website &amp; Brochures\INDICATORS\GDP\GDP Tables for 2024\"/>
    </mc:Choice>
  </mc:AlternateContent>
  <xr:revisionPtr revIDLastSave="0" documentId="13_ncr:1_{06CB49A9-D787-4682-8752-968E018CDD50}" xr6:coauthVersionLast="47" xr6:coauthVersionMax="47" xr10:uidLastSave="{00000000-0000-0000-0000-000000000000}"/>
  <bookViews>
    <workbookView xWindow="-17535" yWindow="195" windowWidth="16530" windowHeight="14775" xr2:uid="{00000000-000D-0000-FFFF-FFFF00000000}"/>
  </bookViews>
  <sheets>
    <sheet name="Industry % Share (Constant $)" sheetId="1" r:id="rId1"/>
  </sheets>
  <externalReferences>
    <externalReference r:id="rId2"/>
  </externalReferences>
  <definedNames>
    <definedName name="_xlnm.Print_Area" localSheetId="0">'Industry % Share (Constant $)'!$B$2:$J$26</definedName>
    <definedName name="rank">[1]Distribution!$M$37:$U$55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" i="1" l="1"/>
  <c r="S4" i="1" s="1"/>
  <c r="T4" i="1" s="1"/>
  <c r="U4" i="1" s="1"/>
</calcChain>
</file>

<file path=xl/sharedStrings.xml><?xml version="1.0" encoding="utf-8"?>
<sst xmlns="http://schemas.openxmlformats.org/spreadsheetml/2006/main" count="27" uniqueCount="27">
  <si>
    <t>CAYMAN ISLANDS GDP BY INDUSTRIAL ORIGIN</t>
  </si>
  <si>
    <t xml:space="preserve"> INDUSTRY</t>
  </si>
  <si>
    <t xml:space="preserve"> 01 Agriculture &amp; Fishing</t>
  </si>
  <si>
    <t xml:space="preserve"> 02 Mining &amp; Quarrying</t>
  </si>
  <si>
    <t xml:space="preserve"> 06 Construction</t>
  </si>
  <si>
    <t xml:space="preserve"> 04 Electricity, Gas &amp; Air Conditioning Supply</t>
  </si>
  <si>
    <t xml:space="preserve"> 05 Water Supply, Sewerage &amp; Waste Management</t>
  </si>
  <si>
    <t xml:space="preserve"> 07 Wholesale &amp; Retail Trade</t>
  </si>
  <si>
    <t xml:space="preserve"> 08 Transport &amp; Storage</t>
  </si>
  <si>
    <t xml:space="preserve"> 09 Hotels &amp; Restaurants</t>
  </si>
  <si>
    <t xml:space="preserve"> 10 Information &amp; Communication</t>
  </si>
  <si>
    <t xml:space="preserve"> 11 Financial &amp; Insurance Services</t>
  </si>
  <si>
    <t xml:space="preserve"> 12 Real Estate Activities</t>
  </si>
  <si>
    <t xml:space="preserve"> 13 Professional, Scientific &amp; Technical Activities</t>
  </si>
  <si>
    <t xml:space="preserve"> 14 Administrative &amp; Support Service Activities</t>
  </si>
  <si>
    <t xml:space="preserve"> 15 Public Administration &amp; Defense</t>
  </si>
  <si>
    <t xml:space="preserve"> 16 Education Services</t>
  </si>
  <si>
    <t xml:space="preserve"> 17 Human Health &amp; Social Work</t>
  </si>
  <si>
    <t xml:space="preserve"> 18 Other Services</t>
  </si>
  <si>
    <t>Goods Producing Industries</t>
  </si>
  <si>
    <t>Service Producing Industries</t>
  </si>
  <si>
    <t xml:space="preserve"> 03 Manufacturing</t>
  </si>
  <si>
    <t xml:space="preserve"> Add: Taxes Less Subsidies on Products</t>
  </si>
  <si>
    <t xml:space="preserve"> GDP at Constant Basic (2015) Prices</t>
  </si>
  <si>
    <t xml:space="preserve"> GDP at Current Purchasers' (2015) Prices</t>
  </si>
  <si>
    <t>INDUSTRY CONTRIBUTION TO GDP AT CONSTANT PURCHASERS' PRICES, 2015=100</t>
  </si>
  <si>
    <t>Note: The series prior to the new base year (i.e. 2006-2014) is non-additive due to the rebasing process. The growth rates from the old (2007 base year) series was used to retrapolate from the benchmark (2015) data to derive the rebased series.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</si>
</sst>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0"/>
  </numFmts>
  <fonts count="5" x14ac:knownFonts="1">
    <font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rgb="FFCC0099"/>
      </left>
      <right/>
      <top style="medium">
        <color rgb="FFCC0099"/>
      </top>
      <bottom/>
      <diagonal/>
    </border>
    <border>
      <left/>
      <right/>
      <top style="medium">
        <color rgb="FFCC0099"/>
      </top>
      <bottom/>
      <diagonal/>
    </border>
    <border>
      <left/>
      <right style="medium">
        <color indexed="23"/>
      </right>
      <top style="medium">
        <color rgb="FFCC0099"/>
      </top>
      <bottom/>
      <diagonal/>
    </border>
    <border>
      <left/>
      <right style="medium">
        <color rgb="FFCC0099"/>
      </right>
      <top style="medium">
        <color rgb="FFCC0099"/>
      </top>
      <bottom/>
      <diagonal/>
    </border>
    <border>
      <left style="medium">
        <color rgb="FFCC0099"/>
      </left>
      <right/>
      <top style="medium">
        <color rgb="FFCC0099"/>
      </top>
      <bottom style="medium">
        <color rgb="FFCC0099"/>
      </bottom>
      <diagonal/>
    </border>
    <border>
      <left/>
      <right/>
      <top style="medium">
        <color rgb="FFCC0099"/>
      </top>
      <bottom style="medium">
        <color rgb="FFCC0099"/>
      </bottom>
      <diagonal/>
    </border>
    <border>
      <left/>
      <right style="medium">
        <color indexed="23"/>
      </right>
      <top style="medium">
        <color rgb="FFCC0099"/>
      </top>
      <bottom style="medium">
        <color rgb="FFCC0099"/>
      </bottom>
      <diagonal/>
    </border>
    <border>
      <left/>
      <right style="medium">
        <color rgb="FFCC0099"/>
      </right>
      <top style="medium">
        <color rgb="FFCC0099"/>
      </top>
      <bottom style="medium">
        <color rgb="FFCC0099"/>
      </bottom>
      <diagonal/>
    </border>
    <border>
      <left style="thin">
        <color rgb="FFCC0099"/>
      </left>
      <right style="thin">
        <color rgb="FFCC0099"/>
      </right>
      <top style="medium">
        <color rgb="FFCC0099"/>
      </top>
      <bottom style="medium">
        <color rgb="FFCC0099"/>
      </bottom>
      <diagonal/>
    </border>
    <border>
      <left style="medium">
        <color rgb="FFCC0099"/>
      </left>
      <right/>
      <top/>
      <bottom/>
      <diagonal/>
    </border>
    <border>
      <left style="thin">
        <color rgb="FFCC0099"/>
      </left>
      <right style="thin">
        <color rgb="FFCC0099"/>
      </right>
      <top/>
      <bottom/>
      <diagonal/>
    </border>
    <border>
      <left style="medium">
        <color rgb="FFCC0099"/>
      </left>
      <right/>
      <top/>
      <bottom style="medium">
        <color rgb="FFCC0099"/>
      </bottom>
      <diagonal/>
    </border>
    <border>
      <left style="thin">
        <color rgb="FFCC0099"/>
      </left>
      <right style="thin">
        <color rgb="FFCC0099"/>
      </right>
      <top/>
      <bottom style="medium">
        <color rgb="FFCC0099"/>
      </bottom>
      <diagonal/>
    </border>
    <border>
      <left style="thin">
        <color rgb="FFCC0099"/>
      </left>
      <right style="medium">
        <color rgb="FFCC0099"/>
      </right>
      <top style="medium">
        <color rgb="FFCC0099"/>
      </top>
      <bottom style="medium">
        <color rgb="FFCC0099"/>
      </bottom>
      <diagonal/>
    </border>
    <border>
      <left/>
      <right/>
      <top/>
      <bottom style="medium">
        <color rgb="FFCC0099"/>
      </bottom>
      <diagonal/>
    </border>
    <border>
      <left style="thin">
        <color rgb="FFCC0099"/>
      </left>
      <right style="medium">
        <color rgb="FFCC0099"/>
      </right>
      <top/>
      <bottom/>
      <diagonal/>
    </border>
    <border>
      <left style="thin">
        <color rgb="FFCC0099"/>
      </left>
      <right style="medium">
        <color rgb="FFCC0099"/>
      </right>
      <top/>
      <bottom style="medium">
        <color rgb="FFCC0099"/>
      </bottom>
      <diagonal/>
    </border>
    <border>
      <left style="thin">
        <color rgb="FFCC0099"/>
      </left>
      <right/>
      <top style="medium">
        <color rgb="FFCC0099"/>
      </top>
      <bottom style="medium">
        <color rgb="FFCC0099"/>
      </bottom>
      <diagonal/>
    </border>
    <border>
      <left style="thin">
        <color rgb="FFCC0099"/>
      </left>
      <right/>
      <top/>
      <bottom/>
      <diagonal/>
    </border>
    <border>
      <left style="thin">
        <color rgb="FFCC0099"/>
      </left>
      <right/>
      <top/>
      <bottom style="medium">
        <color rgb="FFCC009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/>
    </xf>
    <xf numFmtId="0" fontId="2" fillId="2" borderId="2" xfId="0" applyFont="1" applyFill="1" applyBorder="1" applyAlignment="1">
      <alignment horizontal="centerContinuous"/>
    </xf>
    <xf numFmtId="0" fontId="2" fillId="2" borderId="3" xfId="0" applyFont="1" applyFill="1" applyBorder="1" applyAlignment="1">
      <alignment horizontal="centerContinuous"/>
    </xf>
    <xf numFmtId="0" fontId="2" fillId="2" borderId="4" xfId="0" applyFont="1" applyFill="1" applyBorder="1" applyAlignment="1">
      <alignment horizontal="centerContinuous"/>
    </xf>
    <xf numFmtId="0" fontId="4" fillId="0" borderId="5" xfId="0" applyFont="1" applyFill="1" applyBorder="1" applyAlignment="1">
      <alignment horizontal="centerContinuous" vertical="center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4" fillId="3" borderId="5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left" vertical="center"/>
    </xf>
    <xf numFmtId="164" fontId="4" fillId="4" borderId="11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left" indent="1"/>
    </xf>
    <xf numFmtId="164" fontId="2" fillId="2" borderId="11" xfId="1" applyNumberFormat="1" applyFont="1" applyFill="1" applyBorder="1"/>
    <xf numFmtId="165" fontId="2" fillId="0" borderId="0" xfId="0" applyNumberFormat="1" applyFont="1"/>
    <xf numFmtId="0" fontId="2" fillId="4" borderId="10" xfId="0" applyFont="1" applyFill="1" applyBorder="1" applyAlignment="1">
      <alignment horizontal="left" indent="1"/>
    </xf>
    <xf numFmtId="164" fontId="2" fillId="4" borderId="11" xfId="1" applyNumberFormat="1" applyFont="1" applyFill="1" applyBorder="1"/>
    <xf numFmtId="0" fontId="4" fillId="2" borderId="10" xfId="0" applyFont="1" applyFill="1" applyBorder="1" applyAlignment="1"/>
    <xf numFmtId="164" fontId="4" fillId="2" borderId="11" xfId="1" applyNumberFormat="1" applyFont="1" applyFill="1" applyBorder="1"/>
    <xf numFmtId="10" fontId="2" fillId="0" borderId="0" xfId="0" applyNumberFormat="1" applyFont="1" applyFill="1" applyBorder="1"/>
    <xf numFmtId="164" fontId="4" fillId="4" borderId="0" xfId="0" applyNumberFormat="1" applyFont="1" applyFill="1" applyBorder="1" applyAlignment="1">
      <alignment vertical="center"/>
    </xf>
    <xf numFmtId="164" fontId="2" fillId="2" borderId="0" xfId="1" applyNumberFormat="1" applyFont="1" applyFill="1" applyBorder="1"/>
    <xf numFmtId="164" fontId="2" fillId="4" borderId="0" xfId="1" applyNumberFormat="1" applyFont="1" applyFill="1" applyBorder="1"/>
    <xf numFmtId="164" fontId="4" fillId="2" borderId="0" xfId="1" applyNumberFormat="1" applyFont="1" applyFill="1" applyBorder="1"/>
    <xf numFmtId="0" fontId="4" fillId="3" borderId="6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164" fontId="4" fillId="4" borderId="16" xfId="0" applyNumberFormat="1" applyFont="1" applyFill="1" applyBorder="1" applyAlignment="1">
      <alignment vertical="center"/>
    </xf>
    <xf numFmtId="164" fontId="2" fillId="2" borderId="16" xfId="1" applyNumberFormat="1" applyFont="1" applyFill="1" applyBorder="1"/>
    <xf numFmtId="164" fontId="2" fillId="4" borderId="16" xfId="1" applyNumberFormat="1" applyFont="1" applyFill="1" applyBorder="1"/>
    <xf numFmtId="164" fontId="4" fillId="2" borderId="16" xfId="1" applyNumberFormat="1" applyFont="1" applyFill="1" applyBorder="1"/>
    <xf numFmtId="0" fontId="4" fillId="3" borderId="18" xfId="0" applyFont="1" applyFill="1" applyBorder="1" applyAlignment="1">
      <alignment horizontal="right" vertical="center"/>
    </xf>
    <xf numFmtId="164" fontId="4" fillId="4" borderId="19" xfId="0" applyNumberFormat="1" applyFont="1" applyFill="1" applyBorder="1" applyAlignment="1">
      <alignment vertical="center"/>
    </xf>
    <xf numFmtId="164" fontId="2" fillId="2" borderId="19" xfId="1" applyNumberFormat="1" applyFont="1" applyFill="1" applyBorder="1"/>
    <xf numFmtId="164" fontId="2" fillId="4" borderId="19" xfId="1" applyNumberFormat="1" applyFont="1" applyFill="1" applyBorder="1"/>
    <xf numFmtId="164" fontId="4" fillId="2" borderId="19" xfId="1" applyNumberFormat="1" applyFont="1" applyFill="1" applyBorder="1"/>
    <xf numFmtId="0" fontId="4" fillId="5" borderId="10" xfId="0" applyFont="1" applyFill="1" applyBorder="1" applyAlignment="1"/>
    <xf numFmtId="164" fontId="4" fillId="5" borderId="11" xfId="1" applyNumberFormat="1" applyFont="1" applyFill="1" applyBorder="1"/>
    <xf numFmtId="164" fontId="4" fillId="5" borderId="0" xfId="1" applyNumberFormat="1" applyFont="1" applyFill="1" applyBorder="1"/>
    <xf numFmtId="164" fontId="4" fillId="5" borderId="19" xfId="1" applyNumberFormat="1" applyFont="1" applyFill="1" applyBorder="1"/>
    <xf numFmtId="164" fontId="4" fillId="5" borderId="16" xfId="1" applyNumberFormat="1" applyFont="1" applyFill="1" applyBorder="1"/>
    <xf numFmtId="0" fontId="4" fillId="5" borderId="12" xfId="0" applyFont="1" applyFill="1" applyBorder="1" applyAlignment="1"/>
    <xf numFmtId="164" fontId="4" fillId="5" borderId="13" xfId="1" applyNumberFormat="1" applyFont="1" applyFill="1" applyBorder="1"/>
    <xf numFmtId="164" fontId="4" fillId="5" borderId="15" xfId="1" applyNumberFormat="1" applyFont="1" applyFill="1" applyBorder="1"/>
    <xf numFmtId="164" fontId="4" fillId="5" borderId="20" xfId="1" applyNumberFormat="1" applyFont="1" applyFill="1" applyBorder="1"/>
    <xf numFmtId="164" fontId="4" fillId="5" borderId="17" xfId="1" applyNumberFormat="1" applyFont="1" applyFill="1" applyBorder="1"/>
    <xf numFmtId="0" fontId="2" fillId="6" borderId="10" xfId="0" applyFont="1" applyFill="1" applyBorder="1" applyAlignment="1">
      <alignment horizontal="left"/>
    </xf>
    <xf numFmtId="164" fontId="2" fillId="6" borderId="11" xfId="1" applyNumberFormat="1" applyFont="1" applyFill="1" applyBorder="1" applyAlignment="1"/>
    <xf numFmtId="164" fontId="2" fillId="6" borderId="0" xfId="1" applyNumberFormat="1" applyFont="1" applyFill="1" applyBorder="1" applyAlignment="1"/>
    <xf numFmtId="164" fontId="2" fillId="6" borderId="19" xfId="1" applyNumberFormat="1" applyFont="1" applyFill="1" applyBorder="1" applyAlignment="1"/>
    <xf numFmtId="164" fontId="2" fillId="6" borderId="16" xfId="1" applyNumberFormat="1" applyFont="1" applyFill="1" applyBorder="1" applyAlignment="1"/>
    <xf numFmtId="0" fontId="0" fillId="0" borderId="0" xfId="0" applyAlignment="1">
      <alignment horizontal="justify" wrapText="1"/>
    </xf>
    <xf numFmtId="0" fontId="2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.gov.ky\data\WEB%20SITE\INDICATORS\GDP\Master%20Worksheet\Graphs%20&amp;%20Tables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% Share by Industry 2011"/>
      <sheetName val="Data"/>
      <sheetName val="GDP by Industry (Current)"/>
      <sheetName val="GDP by Industry (Constant)"/>
      <sheetName val="Growth in Current CI$ Prices"/>
      <sheetName val="Growth in Constant CI$ Prices"/>
      <sheetName val="Industry % Share (Current $)"/>
      <sheetName val="Industry % Share (Constant $)"/>
      <sheetName val="Presentation"/>
      <sheetName val="Present2"/>
      <sheetName val="Present3"/>
      <sheetName val="Distribution"/>
      <sheetName val="Per Capita GDP Indicator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7">
          <cell r="M37" t="str">
            <v>Financial &amp; Insurance Services</v>
          </cell>
          <cell r="N37">
            <v>47.100309092341966</v>
          </cell>
          <cell r="O37">
            <v>48.07078038626328</v>
          </cell>
          <cell r="P37">
            <v>46.609135795330637</v>
          </cell>
          <cell r="Q37">
            <v>42.733405859399355</v>
          </cell>
          <cell r="R37">
            <v>42.235082559253257</v>
          </cell>
          <cell r="S37">
            <v>41.907787516949199</v>
          </cell>
        </row>
        <row r="38">
          <cell r="M38" t="str">
            <v>Professional, Scientific &amp; Technical Activities</v>
          </cell>
          <cell r="N38">
            <v>11.428038662663397</v>
          </cell>
          <cell r="O38">
            <v>12.040834907331439</v>
          </cell>
          <cell r="P38">
            <v>12.059140711195873</v>
          </cell>
          <cell r="Q38">
            <v>13.105512817372459</v>
          </cell>
          <cell r="R38">
            <v>13.689080261783687</v>
          </cell>
          <cell r="S38">
            <v>13.824015617788977</v>
          </cell>
        </row>
        <row r="39">
          <cell r="M39" t="str">
            <v>Wholesale &amp; Retail Trade</v>
          </cell>
          <cell r="N39">
            <v>9.7032915549676577</v>
          </cell>
          <cell r="O39">
            <v>8.9645373550084706</v>
          </cell>
          <cell r="P39">
            <v>9.2963273401267674</v>
          </cell>
          <cell r="Q39">
            <v>8.7815171878103371</v>
          </cell>
          <cell r="R39">
            <v>8.2929021982161064</v>
          </cell>
          <cell r="S39">
            <v>8.3729535674537505</v>
          </cell>
        </row>
        <row r="40">
          <cell r="M40" t="str">
            <v>Real Estate Activities</v>
          </cell>
          <cell r="N40">
            <v>8.1549540289862463</v>
          </cell>
          <cell r="O40">
            <v>8.4129368401154032</v>
          </cell>
          <cell r="P40">
            <v>8.4539661884653707</v>
          </cell>
          <cell r="Q40">
            <v>8.8669273204464325</v>
          </cell>
          <cell r="R40">
            <v>8.9741108483104775</v>
          </cell>
          <cell r="S40">
            <v>8.8308335739526367</v>
          </cell>
        </row>
        <row r="41">
          <cell r="M41" t="str">
            <v>Public Administration &amp; Defense</v>
          </cell>
          <cell r="N41">
            <v>6.9577473453844876</v>
          </cell>
          <cell r="O41">
            <v>6.8417576820015134</v>
          </cell>
          <cell r="P41">
            <v>7.4077321000009206</v>
          </cell>
          <cell r="Q41">
            <v>7.5947418916822675</v>
          </cell>
          <cell r="R41">
            <v>7.5788258121119556</v>
          </cell>
          <cell r="S41">
            <v>7.4806657301138921</v>
          </cell>
        </row>
        <row r="42">
          <cell r="M42" t="str">
            <v>Information &amp; Communication</v>
          </cell>
          <cell r="N42">
            <v>4.3502445808675922</v>
          </cell>
          <cell r="O42">
            <v>4.3170079342965204</v>
          </cell>
          <cell r="P42">
            <v>4.3761300903889619</v>
          </cell>
          <cell r="Q42">
            <v>4.8265607924246057</v>
          </cell>
          <cell r="R42">
            <v>4.7588023938461959</v>
          </cell>
          <cell r="S42">
            <v>4.7293313881214791</v>
          </cell>
        </row>
        <row r="43">
          <cell r="M43" t="str">
            <v>Hotels &amp; Restaurants</v>
          </cell>
          <cell r="N43">
            <v>4.9102128075076363</v>
          </cell>
          <cell r="O43">
            <v>5.0617523970263898</v>
          </cell>
          <cell r="P43">
            <v>5.1094826046852795</v>
          </cell>
          <cell r="Q43">
            <v>4.9028193612648208</v>
          </cell>
          <cell r="R43">
            <v>5.3826736307872149</v>
          </cell>
          <cell r="S43">
            <v>5.6460524358550774</v>
          </cell>
        </row>
        <row r="44">
          <cell r="M44" t="str">
            <v>Construction</v>
          </cell>
          <cell r="N44">
            <v>5.8851895121553426</v>
          </cell>
          <cell r="O44">
            <v>5.3028849927813866</v>
          </cell>
          <cell r="P44">
            <v>5.4115961362331699</v>
          </cell>
          <cell r="Q44">
            <v>4.0841371873846004</v>
          </cell>
          <cell r="R44">
            <v>3.2800710164885878</v>
          </cell>
          <cell r="S44">
            <v>3.1723862283877171</v>
          </cell>
        </row>
        <row r="45">
          <cell r="M45" t="str">
            <v>Transport &amp; Storage</v>
          </cell>
          <cell r="N45">
            <v>4.0787104938145875</v>
          </cell>
          <cell r="O45">
            <v>3.9376473049076592</v>
          </cell>
          <cell r="P45">
            <v>3.9405620095758183</v>
          </cell>
          <cell r="Q45">
            <v>3.8931682271266066</v>
          </cell>
          <cell r="R45">
            <v>3.9528186983322731</v>
          </cell>
          <cell r="S45">
            <v>3.9165351885192692</v>
          </cell>
        </row>
        <row r="46">
          <cell r="M46" t="str">
            <v>Other Services</v>
          </cell>
          <cell r="N46">
            <v>3.167623943996932</v>
          </cell>
          <cell r="O46">
            <v>3.0564189528220678</v>
          </cell>
          <cell r="P46">
            <v>2.8629825635214918</v>
          </cell>
          <cell r="Q46">
            <v>3.0789017831907204</v>
          </cell>
          <cell r="R46">
            <v>3.1587793092425711</v>
          </cell>
          <cell r="S46">
            <v>3.1416482197389866</v>
          </cell>
        </row>
        <row r="47">
          <cell r="M47" t="str">
            <v>Human Health &amp; Social Work</v>
          </cell>
          <cell r="N47">
            <v>2.708608257684181</v>
          </cell>
          <cell r="O47">
            <v>2.6499294460481089</v>
          </cell>
          <cell r="P47">
            <v>2.8438907644150677</v>
          </cell>
          <cell r="Q47">
            <v>3.0363170094056109</v>
          </cell>
          <cell r="R47">
            <v>3.1473402038562339</v>
          </cell>
          <cell r="S47">
            <v>3.1274055539587104</v>
          </cell>
        </row>
        <row r="48">
          <cell r="M48" t="str">
            <v>Education Services</v>
          </cell>
          <cell r="N48">
            <v>2.345926179099926</v>
          </cell>
          <cell r="O48">
            <v>2.3496492475325259</v>
          </cell>
          <cell r="P48">
            <v>2.5334985823197824</v>
          </cell>
          <cell r="Q48">
            <v>2.7276017419660139</v>
          </cell>
          <cell r="R48">
            <v>2.7295268273869193</v>
          </cell>
          <cell r="S48">
            <v>2.7166693636356523</v>
          </cell>
        </row>
        <row r="49">
          <cell r="M49" t="str">
            <v>Electricity, Gas &amp; Air Conditioning Supply</v>
          </cell>
          <cell r="N49">
            <v>2.0833345913868984</v>
          </cell>
          <cell r="O49">
            <v>2.1646479374867429</v>
          </cell>
          <cell r="P49">
            <v>2.2329797234632363</v>
          </cell>
          <cell r="Q49">
            <v>2.4218578826587494</v>
          </cell>
          <cell r="R49">
            <v>2.4759781685316757</v>
          </cell>
          <cell r="S49">
            <v>2.4586473738992276</v>
          </cell>
        </row>
        <row r="50">
          <cell r="M50" t="str">
            <v>Administrative &amp; Support Service Activities</v>
          </cell>
          <cell r="N50">
            <v>2.0364531985566172</v>
          </cell>
          <cell r="O50">
            <v>2.0742903912385664</v>
          </cell>
          <cell r="P50">
            <v>2.0586312789208043</v>
          </cell>
          <cell r="Q50">
            <v>2.0792955826882809</v>
          </cell>
          <cell r="R50">
            <v>2.101820179018393</v>
          </cell>
          <cell r="S50">
            <v>2.0806526299072559</v>
          </cell>
        </row>
        <row r="51">
          <cell r="M51" t="str">
            <v>Water Supply, Sewerage &amp; Waste Management</v>
          </cell>
          <cell r="N51">
            <v>1.2937234245436069</v>
          </cell>
          <cell r="O51">
            <v>1.2959204134215432</v>
          </cell>
          <cell r="P51">
            <v>1.3036166002823999</v>
          </cell>
          <cell r="Q51">
            <v>1.4765723820806851</v>
          </cell>
          <cell r="R51">
            <v>1.4622824661456348</v>
          </cell>
          <cell r="S51">
            <v>1.416333560992685</v>
          </cell>
        </row>
        <row r="52">
          <cell r="M52" t="str">
            <v>Manufacture</v>
          </cell>
          <cell r="N52">
            <v>0.89934229199725291</v>
          </cell>
          <cell r="O52">
            <v>0.8979001964599328</v>
          </cell>
          <cell r="P52">
            <v>1.0084808264971661</v>
          </cell>
          <cell r="Q52">
            <v>0.99669037441736663</v>
          </cell>
          <cell r="R52">
            <v>0.9165583713136064</v>
          </cell>
          <cell r="S52">
            <v>0.8921292680833306</v>
          </cell>
        </row>
        <row r="53">
          <cell r="M53" t="str">
            <v>Mining &amp; Quarrying</v>
          </cell>
          <cell r="N53">
            <v>1.1968965833009635</v>
          </cell>
          <cell r="O53">
            <v>1.1215874355281195</v>
          </cell>
          <cell r="P53">
            <v>0.81185745877795057</v>
          </cell>
          <cell r="Q53">
            <v>0.82444850700212657</v>
          </cell>
          <cell r="R53">
            <v>0.76317490682319533</v>
          </cell>
          <cell r="S53">
            <v>0.73806909190146142</v>
          </cell>
        </row>
        <row r="54">
          <cell r="M54" t="str">
            <v>Agriculture &amp; Fishing</v>
          </cell>
          <cell r="N54">
            <v>0.28375285023785823</v>
          </cell>
          <cell r="O54">
            <v>0.2900900509451777</v>
          </cell>
          <cell r="P54">
            <v>0.30675371194838191</v>
          </cell>
          <cell r="Q54">
            <v>0.36082810239180518</v>
          </cell>
          <cell r="R54">
            <v>0.36618926842771365</v>
          </cell>
          <cell r="S54">
            <v>0.37390092464848235</v>
          </cell>
        </row>
        <row r="55">
          <cell r="M55" t="str">
            <v>Less: Financial Services Indirectly Measured (FISIM)</v>
          </cell>
          <cell r="N55">
            <v>18.58435939949316</v>
          </cell>
          <cell r="O55">
            <v>18.850573871214824</v>
          </cell>
          <cell r="P55">
            <v>18.626764486149085</v>
          </cell>
          <cell r="Q55">
            <v>15.791304010712851</v>
          </cell>
          <cell r="R55">
            <v>15.266017119875707</v>
          </cell>
          <cell r="S55">
            <v>14.826017233907821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1"/>
  <sheetViews>
    <sheetView tabSelected="1" zoomScale="90" zoomScaleNormal="90" workbookViewId="0">
      <pane xSplit="2" ySplit="4" topLeftCell="N5" activePane="bottomRight" state="frozen"/>
      <selection pane="topRight" activeCell="C1" sqref="C1"/>
      <selection pane="bottomLeft" activeCell="A5" sqref="A5"/>
      <selection pane="bottomRight" activeCell="S36" sqref="S36"/>
    </sheetView>
  </sheetViews>
  <sheetFormatPr defaultRowHeight="12.75" customHeight="1" x14ac:dyDescent="0.2"/>
  <cols>
    <col min="1" max="1" width="4.125" style="1" customWidth="1"/>
    <col min="2" max="2" width="39.625" style="1" customWidth="1"/>
    <col min="3" max="21" width="9" style="1" customWidth="1"/>
    <col min="22" max="22" width="9" style="1"/>
    <col min="23" max="23" width="14.75" style="1" customWidth="1"/>
    <col min="24" max="16384" width="9" style="1"/>
  </cols>
  <sheetData>
    <row r="1" spans="2:24" ht="12.75" customHeight="1" thickBot="1" x14ac:dyDescent="0.25"/>
    <row r="2" spans="2:24" ht="20.25" customHeight="1" thickBot="1" x14ac:dyDescent="0.3">
      <c r="B2" s="2" t="s">
        <v>0</v>
      </c>
      <c r="C2" s="3"/>
      <c r="D2" s="3"/>
      <c r="E2" s="3"/>
      <c r="F2" s="3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2:24" ht="25.5" customHeight="1" thickBot="1" x14ac:dyDescent="0.3">
      <c r="B3" s="6" t="s">
        <v>25</v>
      </c>
      <c r="C3" s="7"/>
      <c r="D3" s="7"/>
      <c r="E3" s="7"/>
      <c r="F3" s="7"/>
      <c r="G3" s="8"/>
      <c r="H3" s="8"/>
      <c r="I3" s="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2:24" ht="17.25" customHeight="1" thickBot="1" x14ac:dyDescent="0.25">
      <c r="B4" s="10" t="s">
        <v>1</v>
      </c>
      <c r="C4" s="11">
        <v>2006</v>
      </c>
      <c r="D4" s="11">
        <v>2007</v>
      </c>
      <c r="E4" s="11">
        <v>2008</v>
      </c>
      <c r="F4" s="11">
        <v>2009</v>
      </c>
      <c r="G4" s="11">
        <v>2010</v>
      </c>
      <c r="H4" s="11">
        <v>2011</v>
      </c>
      <c r="I4" s="11">
        <v>2012</v>
      </c>
      <c r="J4" s="26">
        <v>2013</v>
      </c>
      <c r="K4" s="32">
        <v>2014</v>
      </c>
      <c r="L4" s="32">
        <v>2015</v>
      </c>
      <c r="M4" s="32">
        <v>2016</v>
      </c>
      <c r="N4" s="32">
        <v>2017</v>
      </c>
      <c r="O4" s="32">
        <v>2018</v>
      </c>
      <c r="P4" s="32">
        <v>2019</v>
      </c>
      <c r="Q4" s="32">
        <v>2020</v>
      </c>
      <c r="R4" s="32">
        <f>Q4+1</f>
        <v>2021</v>
      </c>
      <c r="S4" s="32">
        <f>R4+1</f>
        <v>2022</v>
      </c>
      <c r="T4" s="32">
        <f>S4+1</f>
        <v>2023</v>
      </c>
      <c r="U4" s="27">
        <f>T4+1</f>
        <v>2024</v>
      </c>
    </row>
    <row r="5" spans="2:24" ht="17.25" customHeight="1" x14ac:dyDescent="0.2">
      <c r="B5" s="12" t="s">
        <v>19</v>
      </c>
      <c r="C5" s="13">
        <v>7.7421520067383565E-2</v>
      </c>
      <c r="D5" s="13">
        <v>7.1764187671421523E-2</v>
      </c>
      <c r="E5" s="13">
        <v>7.3265805545539922E-2</v>
      </c>
      <c r="F5" s="13">
        <v>5.9808173106800901E-2</v>
      </c>
      <c r="G5" s="13">
        <v>4.9594816069134164E-2</v>
      </c>
      <c r="H5" s="13">
        <v>4.7919223283647089E-2</v>
      </c>
      <c r="I5" s="13">
        <v>4.8303891985595732E-2</v>
      </c>
      <c r="J5" s="22">
        <v>4.8859265259485245E-2</v>
      </c>
      <c r="K5" s="33">
        <v>4.8886298346753315E-2</v>
      </c>
      <c r="L5" s="33">
        <v>5.0516721994711404E-2</v>
      </c>
      <c r="M5" s="33">
        <v>5.1238839972438208E-2</v>
      </c>
      <c r="N5" s="33">
        <v>5.1037838710635434E-2</v>
      </c>
      <c r="O5" s="33">
        <v>5.1817246983135674E-2</v>
      </c>
      <c r="P5" s="33">
        <v>5.4174852867699255E-2</v>
      </c>
      <c r="Q5" s="33">
        <v>5.6939541476418297E-2</v>
      </c>
      <c r="R5" s="33">
        <v>5.8884790464434358E-2</v>
      </c>
      <c r="S5" s="33">
        <v>5.5899721202306768E-2</v>
      </c>
      <c r="T5" s="33">
        <v>5.2904197435875953E-2</v>
      </c>
      <c r="U5" s="28">
        <v>5.2179357522218577E-2</v>
      </c>
    </row>
    <row r="6" spans="2:24" ht="16.7" customHeight="1" x14ac:dyDescent="0.2">
      <c r="B6" s="14" t="s">
        <v>2</v>
      </c>
      <c r="C6" s="15">
        <v>2.6726794407337905E-3</v>
      </c>
      <c r="D6" s="15">
        <v>2.7626300477873668E-3</v>
      </c>
      <c r="E6" s="15">
        <v>2.9245137065486266E-3</v>
      </c>
      <c r="F6" s="15">
        <v>3.4734895743277995E-3</v>
      </c>
      <c r="G6" s="15">
        <v>3.5180682172086209E-3</v>
      </c>
      <c r="H6" s="15">
        <v>3.6037770476835271E-3</v>
      </c>
      <c r="I6" s="15">
        <v>3.5983271268069214E-3</v>
      </c>
      <c r="J6" s="23">
        <v>3.6144411407087879E-3</v>
      </c>
      <c r="K6" s="34">
        <v>3.8103799824605968E-3</v>
      </c>
      <c r="L6" s="34">
        <v>3.7869533888515851E-3</v>
      </c>
      <c r="M6" s="34">
        <v>3.7644751948285151E-3</v>
      </c>
      <c r="N6" s="34">
        <v>3.9273228713977218E-3</v>
      </c>
      <c r="O6" s="34">
        <v>3.8042145902649751E-3</v>
      </c>
      <c r="P6" s="34">
        <v>3.8215371128646246E-3</v>
      </c>
      <c r="Q6" s="34">
        <v>3.9296503237987663E-3</v>
      </c>
      <c r="R6" s="34">
        <v>4.1255883877831453E-3</v>
      </c>
      <c r="S6" s="34">
        <v>3.9188083085670003E-3</v>
      </c>
      <c r="T6" s="34">
        <v>3.3718515738461676E-3</v>
      </c>
      <c r="U6" s="29">
        <v>3.7760585603388826E-3</v>
      </c>
      <c r="W6" s="16"/>
      <c r="X6" s="16"/>
    </row>
    <row r="7" spans="2:24" ht="16.7" customHeight="1" x14ac:dyDescent="0.2">
      <c r="B7" s="17" t="s">
        <v>3</v>
      </c>
      <c r="C7" s="18">
        <v>3.4440207822210118E-3</v>
      </c>
      <c r="D7" s="18">
        <v>3.2630635217854903E-3</v>
      </c>
      <c r="E7" s="18">
        <v>2.3645370064918651E-3</v>
      </c>
      <c r="F7" s="18">
        <v>2.4245529721855456E-3</v>
      </c>
      <c r="G7" s="18">
        <v>2.2398824242929765E-3</v>
      </c>
      <c r="H7" s="18">
        <v>2.1610665903257368E-3</v>
      </c>
      <c r="I7" s="18">
        <v>2.310880374990176E-3</v>
      </c>
      <c r="J7" s="24">
        <v>2.2742373850146041E-3</v>
      </c>
      <c r="K7" s="35">
        <v>2.0743591652628733E-3</v>
      </c>
      <c r="L7" s="35">
        <v>2.1927825744296496E-3</v>
      </c>
      <c r="M7" s="35">
        <v>2.231525244497171E-3</v>
      </c>
      <c r="N7" s="35">
        <v>2.1960851173338839E-3</v>
      </c>
      <c r="O7" s="35">
        <v>2.2204241163546329E-3</v>
      </c>
      <c r="P7" s="35">
        <v>2.3199849752455711E-3</v>
      </c>
      <c r="Q7" s="35">
        <v>2.5403039644027741E-3</v>
      </c>
      <c r="R7" s="35">
        <v>2.707663771251703E-3</v>
      </c>
      <c r="S7" s="35">
        <v>2.6794615960483315E-3</v>
      </c>
      <c r="T7" s="35">
        <v>2.4509694026962504E-3</v>
      </c>
      <c r="U7" s="30">
        <v>2.482286064533074E-3</v>
      </c>
      <c r="W7" s="16"/>
      <c r="X7" s="16"/>
    </row>
    <row r="8" spans="2:24" ht="16.7" customHeight="1" x14ac:dyDescent="0.2">
      <c r="B8" s="14" t="s">
        <v>21</v>
      </c>
      <c r="C8" s="15">
        <v>7.8787717771497852E-3</v>
      </c>
      <c r="D8" s="15">
        <v>7.9532249199559292E-3</v>
      </c>
      <c r="E8" s="15">
        <v>8.9424778648104514E-3</v>
      </c>
      <c r="F8" s="15">
        <v>8.9237653961922302E-3</v>
      </c>
      <c r="G8" s="15">
        <v>8.2346725967745605E-3</v>
      </c>
      <c r="H8" s="15">
        <v>7.9839837060700983E-3</v>
      </c>
      <c r="I8" s="15">
        <v>8.1915293906812923E-3</v>
      </c>
      <c r="J8" s="23">
        <v>8.3177819329207942E-3</v>
      </c>
      <c r="K8" s="34">
        <v>8.3687114618195384E-3</v>
      </c>
      <c r="L8" s="34">
        <v>8.3109733357351039E-3</v>
      </c>
      <c r="M8" s="34">
        <v>8.7002134152491632E-3</v>
      </c>
      <c r="N8" s="34">
        <v>8.6412764357196511E-3</v>
      </c>
      <c r="O8" s="34">
        <v>8.9120263848340327E-3</v>
      </c>
      <c r="P8" s="34">
        <v>9.0052129820666228E-3</v>
      </c>
      <c r="Q8" s="34">
        <v>8.83602252626914E-3</v>
      </c>
      <c r="R8" s="34">
        <v>9.3015303992172969E-3</v>
      </c>
      <c r="S8" s="34">
        <v>8.2128187757039874E-3</v>
      </c>
      <c r="T8" s="34">
        <v>7.6320129855789723E-3</v>
      </c>
      <c r="U8" s="29">
        <v>7.1054559306942692E-3</v>
      </c>
      <c r="W8" s="16"/>
      <c r="X8" s="16"/>
    </row>
    <row r="9" spans="2:24" ht="16.7" customHeight="1" x14ac:dyDescent="0.2">
      <c r="B9" s="17" t="s">
        <v>4</v>
      </c>
      <c r="C9" s="18">
        <v>6.3426048067278973E-2</v>
      </c>
      <c r="D9" s="18">
        <v>5.7785269181892723E-2</v>
      </c>
      <c r="E9" s="18">
        <v>5.9034276967688981E-2</v>
      </c>
      <c r="F9" s="18">
        <v>4.4986365164095328E-2</v>
      </c>
      <c r="G9" s="18">
        <v>3.5602192830858005E-2</v>
      </c>
      <c r="H9" s="18">
        <v>3.4170395939567728E-2</v>
      </c>
      <c r="I9" s="18">
        <v>3.4203155093117339E-2</v>
      </c>
      <c r="J9" s="24">
        <v>3.4652804800841056E-2</v>
      </c>
      <c r="K9" s="35">
        <v>3.4632847737210315E-2</v>
      </c>
      <c r="L9" s="35">
        <v>3.6226012695695059E-2</v>
      </c>
      <c r="M9" s="35">
        <v>3.654262611786336E-2</v>
      </c>
      <c r="N9" s="35">
        <v>3.6273154286184182E-2</v>
      </c>
      <c r="O9" s="35">
        <v>3.6880581891682029E-2</v>
      </c>
      <c r="P9" s="35">
        <v>3.9028117797522438E-2</v>
      </c>
      <c r="Q9" s="35">
        <v>4.163356466194762E-2</v>
      </c>
      <c r="R9" s="35">
        <v>4.2750007906182205E-2</v>
      </c>
      <c r="S9" s="35">
        <v>4.1088632521987453E-2</v>
      </c>
      <c r="T9" s="35">
        <v>3.9449363473754571E-2</v>
      </c>
      <c r="U9" s="30">
        <v>3.881555696665235E-2</v>
      </c>
      <c r="W9" s="16"/>
      <c r="X9" s="16"/>
    </row>
    <row r="10" spans="2:24" ht="16.7" customHeight="1" x14ac:dyDescent="0.2">
      <c r="B10" s="19" t="s">
        <v>20</v>
      </c>
      <c r="C10" s="20">
        <v>0.88231092661920574</v>
      </c>
      <c r="D10" s="20">
        <v>0.90079130324641909</v>
      </c>
      <c r="E10" s="20">
        <v>0.90024912222739029</v>
      </c>
      <c r="F10" s="20">
        <v>0.8982057665822164</v>
      </c>
      <c r="G10" s="20">
        <v>0.90396808980565579</v>
      </c>
      <c r="H10" s="20">
        <v>0.9024853072813751</v>
      </c>
      <c r="I10" s="20">
        <v>0.90735827811061065</v>
      </c>
      <c r="J10" s="25">
        <v>0.90700627638303954</v>
      </c>
      <c r="K10" s="36">
        <v>0.90129754773287374</v>
      </c>
      <c r="L10" s="36">
        <v>0.89770431021874597</v>
      </c>
      <c r="M10" s="36">
        <v>0.89325881438230748</v>
      </c>
      <c r="N10" s="36">
        <v>0.89424366501107899</v>
      </c>
      <c r="O10" s="36">
        <v>0.8876517000331875</v>
      </c>
      <c r="P10" s="36">
        <v>0.88870200642712838</v>
      </c>
      <c r="Q10" s="36">
        <v>0.89411582321015304</v>
      </c>
      <c r="R10" s="36">
        <v>0.88254227386296369</v>
      </c>
      <c r="S10" s="36">
        <v>0.88898976680185937</v>
      </c>
      <c r="T10" s="36">
        <v>0.89436320358404231</v>
      </c>
      <c r="U10" s="31">
        <v>0.89569681183133065</v>
      </c>
      <c r="W10" s="16"/>
      <c r="X10" s="16"/>
    </row>
    <row r="11" spans="2:24" ht="16.7" customHeight="1" x14ac:dyDescent="0.2">
      <c r="B11" s="17" t="s">
        <v>5</v>
      </c>
      <c r="C11" s="18">
        <v>1.2477888595620887E-2</v>
      </c>
      <c r="D11" s="18">
        <v>1.3108488199600752E-2</v>
      </c>
      <c r="E11" s="18">
        <v>1.3537050610967553E-2</v>
      </c>
      <c r="F11" s="18">
        <v>1.4824830572690325E-2</v>
      </c>
      <c r="G11" s="18">
        <v>1.5125888457885912E-2</v>
      </c>
      <c r="H11" s="18">
        <v>1.5004223189295646E-2</v>
      </c>
      <c r="I11" s="18">
        <v>1.4659448747857113E-2</v>
      </c>
      <c r="J11" s="24">
        <v>1.4673091937954302E-2</v>
      </c>
      <c r="K11" s="35">
        <v>1.45099518416201E-2</v>
      </c>
      <c r="L11" s="35">
        <v>1.4539521108901549E-2</v>
      </c>
      <c r="M11" s="35">
        <v>1.4515203005883151E-2</v>
      </c>
      <c r="N11" s="35">
        <v>1.4388186030996831E-2</v>
      </c>
      <c r="O11" s="35">
        <v>1.3977644333607821E-2</v>
      </c>
      <c r="P11" s="35">
        <v>1.4394546612397158E-2</v>
      </c>
      <c r="Q11" s="35">
        <v>1.4523937669824251E-2</v>
      </c>
      <c r="R11" s="35">
        <v>1.4189399026178846E-2</v>
      </c>
      <c r="S11" s="35">
        <v>1.3724694322894434E-2</v>
      </c>
      <c r="T11" s="35">
        <v>1.4007812964543565E-2</v>
      </c>
      <c r="U11" s="30">
        <v>1.3891212205014301E-2</v>
      </c>
      <c r="W11" s="16"/>
      <c r="X11" s="16"/>
    </row>
    <row r="12" spans="2:24" ht="16.7" customHeight="1" x14ac:dyDescent="0.2">
      <c r="B12" s="14" t="s">
        <v>6</v>
      </c>
      <c r="C12" s="15">
        <v>9.4630436374881517E-3</v>
      </c>
      <c r="D12" s="15">
        <v>9.5840923223247648E-3</v>
      </c>
      <c r="E12" s="15">
        <v>9.6515369435494144E-3</v>
      </c>
      <c r="F12" s="15">
        <v>1.1038324248004491E-2</v>
      </c>
      <c r="G12" s="15">
        <v>1.0909696702159494E-2</v>
      </c>
      <c r="H12" s="15">
        <v>1.0541852651232418E-2</v>
      </c>
      <c r="I12" s="15">
        <v>1.0537779227588936E-2</v>
      </c>
      <c r="J12" s="23">
        <v>1.0284559993946321E-2</v>
      </c>
      <c r="K12" s="34">
        <v>1.0365803297116026E-2</v>
      </c>
      <c r="L12" s="34">
        <v>8.7911017873821516E-3</v>
      </c>
      <c r="M12" s="34">
        <v>8.9532039002404532E-3</v>
      </c>
      <c r="N12" s="34">
        <v>9.0366192867000605E-3</v>
      </c>
      <c r="O12" s="34">
        <v>9.1092478858933786E-3</v>
      </c>
      <c r="P12" s="34">
        <v>9.0134422287653226E-3</v>
      </c>
      <c r="Q12" s="34">
        <v>9.0116015669015719E-3</v>
      </c>
      <c r="R12" s="34">
        <v>8.6749512173744884E-3</v>
      </c>
      <c r="S12" s="34">
        <v>8.8140186701846143E-3</v>
      </c>
      <c r="T12" s="34">
        <v>9.3823260261232441E-3</v>
      </c>
      <c r="U12" s="29">
        <v>9.4120459393872789E-3</v>
      </c>
      <c r="W12" s="16"/>
      <c r="X12" s="16"/>
    </row>
    <row r="13" spans="2:24" ht="16.7" customHeight="1" x14ac:dyDescent="0.2">
      <c r="B13" s="17" t="s">
        <v>7</v>
      </c>
      <c r="C13" s="18">
        <v>7.0281058390471149E-2</v>
      </c>
      <c r="D13" s="18">
        <v>6.5649263568612087E-2</v>
      </c>
      <c r="E13" s="18">
        <v>6.8153556160846548E-2</v>
      </c>
      <c r="F13" s="18">
        <v>6.5005341488830568E-2</v>
      </c>
      <c r="G13" s="18">
        <v>6.1265966261724078E-2</v>
      </c>
      <c r="H13" s="18">
        <v>6.1710849580043858E-2</v>
      </c>
      <c r="I13" s="18">
        <v>6.1774869598046761E-2</v>
      </c>
      <c r="J13" s="24">
        <v>6.1907365944406198E-2</v>
      </c>
      <c r="K13" s="35">
        <v>6.160865441014568E-2</v>
      </c>
      <c r="L13" s="35">
        <v>6.1010933071110877E-2</v>
      </c>
      <c r="M13" s="35">
        <v>6.2301213433836121E-2</v>
      </c>
      <c r="N13" s="35">
        <v>6.250347998394358E-2</v>
      </c>
      <c r="O13" s="35">
        <v>6.3213862173001817E-2</v>
      </c>
      <c r="P13" s="35">
        <v>6.441186170720109E-2</v>
      </c>
      <c r="Q13" s="35">
        <v>6.6723009982849343E-2</v>
      </c>
      <c r="R13" s="35">
        <v>6.5228435938900375E-2</v>
      </c>
      <c r="S13" s="35">
        <v>6.5189736458591274E-2</v>
      </c>
      <c r="T13" s="35">
        <v>6.4753469772576275E-2</v>
      </c>
      <c r="U13" s="30">
        <v>6.5817434246215903E-2</v>
      </c>
      <c r="W13" s="16"/>
      <c r="X13" s="16"/>
    </row>
    <row r="14" spans="2:24" ht="16.7" customHeight="1" x14ac:dyDescent="0.2">
      <c r="B14" s="14" t="s">
        <v>8</v>
      </c>
      <c r="C14" s="15">
        <v>3.5218700874246799E-2</v>
      </c>
      <c r="D14" s="15">
        <v>3.4377185008067995E-2</v>
      </c>
      <c r="E14" s="15">
        <v>3.4440194962672657E-2</v>
      </c>
      <c r="F14" s="15">
        <v>3.4356794938009999E-2</v>
      </c>
      <c r="G14" s="15">
        <v>3.4813630887366234E-2</v>
      </c>
      <c r="H14" s="15">
        <v>3.480337975507012E-2</v>
      </c>
      <c r="I14" s="15">
        <v>3.4989368649258869E-2</v>
      </c>
      <c r="J14" s="23">
        <v>3.5342714970228457E-2</v>
      </c>
      <c r="K14" s="34">
        <v>3.5557444223658023E-2</v>
      </c>
      <c r="L14" s="34">
        <v>3.5122462108882896E-2</v>
      </c>
      <c r="M14" s="34">
        <v>3.4701607071550754E-2</v>
      </c>
      <c r="N14" s="34">
        <v>3.4381766442778065E-2</v>
      </c>
      <c r="O14" s="34">
        <v>3.4116293245150128E-2</v>
      </c>
      <c r="P14" s="34">
        <v>3.4102963622027707E-2</v>
      </c>
      <c r="Q14" s="34">
        <v>2.1709874931185535E-2</v>
      </c>
      <c r="R14" s="34">
        <v>1.8988968203766277E-2</v>
      </c>
      <c r="S14" s="34">
        <v>2.5436976966583428E-2</v>
      </c>
      <c r="T14" s="34">
        <v>2.8107225751166597E-2</v>
      </c>
      <c r="U14" s="29">
        <v>2.9539605524271765E-2</v>
      </c>
      <c r="W14" s="16"/>
      <c r="X14" s="16"/>
    </row>
    <row r="15" spans="2:24" ht="16.7" customHeight="1" x14ac:dyDescent="0.2">
      <c r="B15" s="17" t="s">
        <v>9</v>
      </c>
      <c r="C15" s="18">
        <v>4.3249432594011115E-2</v>
      </c>
      <c r="D15" s="18">
        <v>4.5077959924030298E-2</v>
      </c>
      <c r="E15" s="18">
        <v>4.5552709953495148E-2</v>
      </c>
      <c r="F15" s="18">
        <v>4.4135189628654273E-2</v>
      </c>
      <c r="G15" s="18">
        <v>4.8358213897697504E-2</v>
      </c>
      <c r="H15" s="18">
        <v>5.0583629025179447E-2</v>
      </c>
      <c r="I15" s="18">
        <v>5.1563048374698488E-2</v>
      </c>
      <c r="J15" s="24">
        <v>5.1925489821806003E-2</v>
      </c>
      <c r="K15" s="35">
        <v>5.2589530907340698E-2</v>
      </c>
      <c r="L15" s="35">
        <v>5.1551230058461524E-2</v>
      </c>
      <c r="M15" s="35">
        <v>5.0335143600489296E-2</v>
      </c>
      <c r="N15" s="35">
        <v>5.1216320123636791E-2</v>
      </c>
      <c r="O15" s="35">
        <v>5.3910476259387261E-2</v>
      </c>
      <c r="P15" s="35">
        <v>5.5419353800130883E-2</v>
      </c>
      <c r="Q15" s="35">
        <v>2.843926917031005E-2</v>
      </c>
      <c r="R15" s="35">
        <v>2.3399802200429642E-2</v>
      </c>
      <c r="S15" s="35">
        <v>3.573464166408559E-2</v>
      </c>
      <c r="T15" s="35">
        <v>4.127556629020647E-2</v>
      </c>
      <c r="U15" s="30">
        <v>4.0131190939013149E-2</v>
      </c>
      <c r="W15" s="16"/>
      <c r="X15" s="16"/>
    </row>
    <row r="16" spans="2:24" ht="16.7" customHeight="1" x14ac:dyDescent="0.2">
      <c r="B16" s="14" t="s">
        <v>10</v>
      </c>
      <c r="C16" s="15">
        <v>2.6532646253486589E-2</v>
      </c>
      <c r="D16" s="15">
        <v>2.6621529004800887E-2</v>
      </c>
      <c r="E16" s="15">
        <v>2.7015580889792494E-2</v>
      </c>
      <c r="F16" s="15">
        <v>3.008594642701606E-2</v>
      </c>
      <c r="G16" s="15">
        <v>2.9604428795137253E-2</v>
      </c>
      <c r="H16" s="15">
        <v>2.9242047574195722E-2</v>
      </c>
      <c r="I16" s="15">
        <v>2.9344016297867037E-2</v>
      </c>
      <c r="J16" s="23">
        <v>2.8758653977774187E-2</v>
      </c>
      <c r="K16" s="34">
        <v>2.7874577128418926E-2</v>
      </c>
      <c r="L16" s="34">
        <v>2.7857883878973616E-2</v>
      </c>
      <c r="M16" s="34">
        <v>2.7714559853952089E-2</v>
      </c>
      <c r="N16" s="34">
        <v>2.7369037342020737E-2</v>
      </c>
      <c r="O16" s="34">
        <v>2.6192729117426001E-2</v>
      </c>
      <c r="P16" s="34">
        <v>2.6477879339008321E-2</v>
      </c>
      <c r="Q16" s="34">
        <v>2.7417085157921933E-2</v>
      </c>
      <c r="R16" s="34">
        <v>2.7275649364846527E-2</v>
      </c>
      <c r="S16" s="34">
        <v>2.6659101063206448E-2</v>
      </c>
      <c r="T16" s="34">
        <v>2.5763273352222966E-2</v>
      </c>
      <c r="U16" s="29">
        <v>2.4570679253097482E-2</v>
      </c>
      <c r="W16" s="16"/>
      <c r="X16" s="16"/>
    </row>
    <row r="17" spans="2:24" ht="16.7" customHeight="1" x14ac:dyDescent="0.2">
      <c r="B17" s="17" t="s">
        <v>11</v>
      </c>
      <c r="C17" s="18">
        <v>0.36188820897218477</v>
      </c>
      <c r="D17" s="18">
        <v>0.37343623056402075</v>
      </c>
      <c r="E17" s="18">
        <v>0.3624768693197391</v>
      </c>
      <c r="F17" s="18">
        <v>0.33556645104018812</v>
      </c>
      <c r="G17" s="18">
        <v>0.33309893643183452</v>
      </c>
      <c r="H17" s="18">
        <v>0.33118332795069549</v>
      </c>
      <c r="I17" s="18">
        <v>0.33205552316119213</v>
      </c>
      <c r="J17" s="24">
        <v>0.32916362120616527</v>
      </c>
      <c r="K17" s="35">
        <v>0.32374046515446442</v>
      </c>
      <c r="L17" s="35">
        <v>0.32213617930872773</v>
      </c>
      <c r="M17" s="35">
        <v>0.31659515172541836</v>
      </c>
      <c r="N17" s="35">
        <v>0.3140548423578598</v>
      </c>
      <c r="O17" s="35">
        <v>0.3085625044008859</v>
      </c>
      <c r="P17" s="35">
        <v>0.30439205522081814</v>
      </c>
      <c r="Q17" s="35">
        <v>0.32432971473504024</v>
      </c>
      <c r="R17" s="35">
        <v>0.31938949507538328</v>
      </c>
      <c r="S17" s="35">
        <v>0.31361535613762032</v>
      </c>
      <c r="T17" s="35">
        <v>0.30400766006337121</v>
      </c>
      <c r="U17" s="30">
        <v>0.30041762941227901</v>
      </c>
      <c r="W17" s="16"/>
      <c r="X17" s="16"/>
    </row>
    <row r="18" spans="2:24" ht="16.7" customHeight="1" x14ac:dyDescent="0.2">
      <c r="B18" s="14" t="s">
        <v>12</v>
      </c>
      <c r="C18" s="15">
        <v>8.201561904728151E-2</v>
      </c>
      <c r="D18" s="15">
        <v>8.5547226715136995E-2</v>
      </c>
      <c r="E18" s="15">
        <v>8.6058297622864918E-2</v>
      </c>
      <c r="F18" s="15">
        <v>9.1139617966555522E-2</v>
      </c>
      <c r="G18" s="15">
        <v>9.1979248302913055E-2</v>
      </c>
      <c r="H18" s="15">
        <v>9.0387796503473491E-2</v>
      </c>
      <c r="I18" s="15">
        <v>8.9772737083310669E-2</v>
      </c>
      <c r="J18" s="23">
        <v>8.9219188715035994E-2</v>
      </c>
      <c r="K18" s="34">
        <v>8.7880680888247006E-2</v>
      </c>
      <c r="L18" s="34">
        <v>8.7275901423234797E-2</v>
      </c>
      <c r="M18" s="34">
        <v>8.7312852048487946E-2</v>
      </c>
      <c r="N18" s="34">
        <v>8.6607782751585247E-2</v>
      </c>
      <c r="O18" s="34">
        <v>8.4805559952685766E-2</v>
      </c>
      <c r="P18" s="34">
        <v>8.3657641124509033E-2</v>
      </c>
      <c r="Q18" s="34">
        <v>8.5513828237172421E-2</v>
      </c>
      <c r="R18" s="34">
        <v>8.3381353933852376E-2</v>
      </c>
      <c r="S18" s="34">
        <v>7.9383314164799684E-2</v>
      </c>
      <c r="T18" s="34">
        <v>7.6029838768808242E-2</v>
      </c>
      <c r="U18" s="29">
        <v>7.4676174347497432E-2</v>
      </c>
      <c r="W18" s="16"/>
      <c r="X18" s="16"/>
    </row>
    <row r="19" spans="2:24" ht="16.7" customHeight="1" x14ac:dyDescent="0.2">
      <c r="B19" s="17" t="s">
        <v>13</v>
      </c>
      <c r="C19" s="18">
        <v>9.9371615923835296E-2</v>
      </c>
      <c r="D19" s="18">
        <v>0.10585966357162969</v>
      </c>
      <c r="E19" s="18">
        <v>0.10613636459266988</v>
      </c>
      <c r="F19" s="18">
        <v>0.11646721099275748</v>
      </c>
      <c r="G19" s="18">
        <v>0.12140661986468222</v>
      </c>
      <c r="H19" s="18">
        <v>0.12240950611128246</v>
      </c>
      <c r="I19" s="18">
        <v>0.12403704586828837</v>
      </c>
      <c r="J19" s="24">
        <v>0.12570003038077937</v>
      </c>
      <c r="K19" s="35">
        <v>0.12754691094154594</v>
      </c>
      <c r="L19" s="35">
        <v>0.12929421949723074</v>
      </c>
      <c r="M19" s="35">
        <v>0.12949813149422676</v>
      </c>
      <c r="N19" s="35">
        <v>0.13070058262852219</v>
      </c>
      <c r="O19" s="35">
        <v>0.12978113032189134</v>
      </c>
      <c r="P19" s="35">
        <v>0.12889266854584855</v>
      </c>
      <c r="Q19" s="35">
        <v>0.14386364692605838</v>
      </c>
      <c r="R19" s="35">
        <v>0.14404358626153832</v>
      </c>
      <c r="S19" s="35">
        <v>0.13889339967404843</v>
      </c>
      <c r="T19" s="35">
        <v>0.14457362213932162</v>
      </c>
      <c r="U19" s="30">
        <v>0.14744468768129207</v>
      </c>
      <c r="W19" s="16"/>
      <c r="X19" s="16"/>
    </row>
    <row r="20" spans="2:24" ht="16.7" customHeight="1" x14ac:dyDescent="0.2">
      <c r="B20" s="14" t="s">
        <v>14</v>
      </c>
      <c r="C20" s="15">
        <v>2.2471361244699842E-2</v>
      </c>
      <c r="D20" s="15">
        <v>2.314236611252616E-2</v>
      </c>
      <c r="E20" s="15">
        <v>2.2992738978289868E-2</v>
      </c>
      <c r="F20" s="15">
        <v>2.3449316246141366E-2</v>
      </c>
      <c r="G20" s="15">
        <v>2.3656051088370315E-2</v>
      </c>
      <c r="H20" s="15">
        <v>2.3782230458342539E-2</v>
      </c>
      <c r="I20" s="15">
        <v>2.4819141160689083E-2</v>
      </c>
      <c r="J20" s="23">
        <v>2.4663779652012243E-2</v>
      </c>
      <c r="K20" s="34">
        <v>2.492218620377936E-2</v>
      </c>
      <c r="L20" s="34">
        <v>2.5081280084233763E-2</v>
      </c>
      <c r="M20" s="34">
        <v>2.5133485642651054E-2</v>
      </c>
      <c r="N20" s="34">
        <v>2.5396388953180537E-2</v>
      </c>
      <c r="O20" s="34">
        <v>2.5309627251036929E-2</v>
      </c>
      <c r="P20" s="34">
        <v>2.5376985713788731E-2</v>
      </c>
      <c r="Q20" s="34">
        <v>2.5132855018329112E-2</v>
      </c>
      <c r="R20" s="34">
        <v>2.4945327060723072E-2</v>
      </c>
      <c r="S20" s="34">
        <v>2.4761982116205752E-2</v>
      </c>
      <c r="T20" s="34">
        <v>2.4255800137113152E-2</v>
      </c>
      <c r="U20" s="29">
        <v>2.5579763561950269E-2</v>
      </c>
      <c r="W20" s="16"/>
      <c r="X20" s="16"/>
    </row>
    <row r="21" spans="2:24" ht="16.7" customHeight="1" x14ac:dyDescent="0.2">
      <c r="B21" s="17" t="s">
        <v>15</v>
      </c>
      <c r="C21" s="18">
        <v>4.7095916457163829E-2</v>
      </c>
      <c r="D21" s="18">
        <v>4.6823680005615063E-2</v>
      </c>
      <c r="E21" s="18">
        <v>5.0752455606885204E-2</v>
      </c>
      <c r="F21" s="18">
        <v>5.2539583062748231E-2</v>
      </c>
      <c r="G21" s="18">
        <v>5.2324222073919451E-2</v>
      </c>
      <c r="H21" s="18">
        <v>5.1818828074244823E-2</v>
      </c>
      <c r="I21" s="18">
        <v>5.2426700601309953E-2</v>
      </c>
      <c r="J21" s="24">
        <v>5.301147069716669E-2</v>
      </c>
      <c r="K21" s="35">
        <v>5.1727190502241817E-2</v>
      </c>
      <c r="L21" s="35">
        <v>5.1586030655230243E-2</v>
      </c>
      <c r="M21" s="35">
        <v>5.1291697264252471E-2</v>
      </c>
      <c r="N21" s="35">
        <v>5.1443148247801607E-2</v>
      </c>
      <c r="O21" s="35">
        <v>5.1014159496355328E-2</v>
      </c>
      <c r="P21" s="35">
        <v>5.2554873887718311E-2</v>
      </c>
      <c r="Q21" s="35">
        <v>5.736874626461607E-2</v>
      </c>
      <c r="R21" s="35">
        <v>5.7791175699190435E-2</v>
      </c>
      <c r="S21" s="35">
        <v>5.812388347213536E-2</v>
      </c>
      <c r="T21" s="35">
        <v>5.8479012971666432E-2</v>
      </c>
      <c r="U21" s="30">
        <v>5.9183295270281606E-2</v>
      </c>
      <c r="W21" s="16"/>
      <c r="X21" s="16"/>
    </row>
    <row r="22" spans="2:24" ht="16.7" customHeight="1" x14ac:dyDescent="0.2">
      <c r="B22" s="14" t="s">
        <v>16</v>
      </c>
      <c r="C22" s="15">
        <v>1.9472785654597872E-2</v>
      </c>
      <c r="D22" s="15">
        <v>1.9719687774614893E-2</v>
      </c>
      <c r="E22" s="15">
        <v>2.1285879604938527E-2</v>
      </c>
      <c r="F22" s="15">
        <v>2.3139485900298747E-2</v>
      </c>
      <c r="G22" s="15">
        <v>2.3226945570141665E-2</v>
      </c>
      <c r="H22" s="15">
        <v>2.2774989770186094E-2</v>
      </c>
      <c r="I22" s="15">
        <v>2.2687605359957112E-2</v>
      </c>
      <c r="J22" s="23">
        <v>2.2813670336298102E-2</v>
      </c>
      <c r="K22" s="34">
        <v>2.2406243080150576E-2</v>
      </c>
      <c r="L22" s="34">
        <v>2.2622398788630892E-2</v>
      </c>
      <c r="M22" s="34">
        <v>2.3053019229320491E-2</v>
      </c>
      <c r="N22" s="34">
        <v>2.3343689674588091E-2</v>
      </c>
      <c r="O22" s="34">
        <v>2.3312847441089093E-2</v>
      </c>
      <c r="P22" s="34">
        <v>2.4163124465210527E-2</v>
      </c>
      <c r="Q22" s="34">
        <v>2.5314689401146027E-2</v>
      </c>
      <c r="R22" s="34">
        <v>2.5711183912328243E-2</v>
      </c>
      <c r="S22" s="34">
        <v>2.5585913181223972E-2</v>
      </c>
      <c r="T22" s="34">
        <v>2.6425504541369684E-2</v>
      </c>
      <c r="U22" s="29">
        <v>2.6304837746224725E-2</v>
      </c>
      <c r="W22" s="16"/>
      <c r="X22" s="16"/>
    </row>
    <row r="23" spans="2:24" ht="16.7" customHeight="1" x14ac:dyDescent="0.2">
      <c r="B23" s="17" t="s">
        <v>17</v>
      </c>
      <c r="C23" s="18">
        <v>2.6488963361604948E-2</v>
      </c>
      <c r="D23" s="18">
        <v>2.6202114013734942E-2</v>
      </c>
      <c r="E23" s="18">
        <v>2.8150678668997856E-2</v>
      </c>
      <c r="F23" s="18">
        <v>3.0347637093686982E-2</v>
      </c>
      <c r="G23" s="18">
        <v>3.1394543250873867E-2</v>
      </c>
      <c r="H23" s="18">
        <v>3.1555248875374572E-2</v>
      </c>
      <c r="I23" s="18">
        <v>3.1491400871740578E-2</v>
      </c>
      <c r="J23" s="24">
        <v>3.2377365577769414E-2</v>
      </c>
      <c r="K23" s="35">
        <v>3.2814345011976186E-2</v>
      </c>
      <c r="L23" s="35">
        <v>3.3270052232429521E-2</v>
      </c>
      <c r="M23" s="35">
        <v>3.4236409239351229E-2</v>
      </c>
      <c r="N23" s="35">
        <v>3.5450477355343797E-2</v>
      </c>
      <c r="O23" s="35">
        <v>3.5950767093201177E-2</v>
      </c>
      <c r="P23" s="35">
        <v>3.6298013562720353E-2</v>
      </c>
      <c r="Q23" s="35">
        <v>4.0990515582438568E-2</v>
      </c>
      <c r="R23" s="35">
        <v>4.6191957883074286E-2</v>
      </c>
      <c r="S23" s="35">
        <v>4.7241115544982372E-2</v>
      </c>
      <c r="T23" s="35">
        <v>4.9679274730871324E-2</v>
      </c>
      <c r="U23" s="30">
        <v>5.108125708679357E-2</v>
      </c>
      <c r="W23" s="16"/>
      <c r="X23" s="16"/>
    </row>
    <row r="24" spans="2:24" ht="16.7" customHeight="1" x14ac:dyDescent="0.2">
      <c r="B24" s="14" t="s">
        <v>18</v>
      </c>
      <c r="C24" s="15">
        <v>2.6283685612512962E-2</v>
      </c>
      <c r="D24" s="15">
        <v>2.5641816461703791E-2</v>
      </c>
      <c r="E24" s="15">
        <v>2.4045208311681165E-2</v>
      </c>
      <c r="F24" s="15">
        <v>2.6110036976634068E-2</v>
      </c>
      <c r="G24" s="15">
        <v>2.6803698220950228E-2</v>
      </c>
      <c r="H24" s="15">
        <v>2.6687397762758375E-2</v>
      </c>
      <c r="I24" s="15">
        <v>2.7199593108805556E-2</v>
      </c>
      <c r="J24" s="23">
        <v>2.7165273171697035E-2</v>
      </c>
      <c r="K24" s="34">
        <v>2.775356414216892E-2</v>
      </c>
      <c r="L24" s="34">
        <v>2.7565116215315891E-2</v>
      </c>
      <c r="M24" s="34">
        <v>2.761713687264733E-2</v>
      </c>
      <c r="N24" s="34">
        <v>2.8351343832121723E-2</v>
      </c>
      <c r="O24" s="34">
        <v>2.8394851061575434E-2</v>
      </c>
      <c r="P24" s="34">
        <v>2.9546596596984255E-2</v>
      </c>
      <c r="Q24" s="34">
        <v>2.3777048566359524E-2</v>
      </c>
      <c r="R24" s="34">
        <v>2.3330988085377449E-2</v>
      </c>
      <c r="S24" s="34">
        <v>2.58256333652978E-2</v>
      </c>
      <c r="T24" s="34">
        <v>2.7622816074681544E-2</v>
      </c>
      <c r="U24" s="29">
        <v>2.7646998618012269E-2</v>
      </c>
      <c r="W24" s="16"/>
      <c r="X24" s="16"/>
    </row>
    <row r="25" spans="2:24" ht="16.7" customHeight="1" x14ac:dyDescent="0.2">
      <c r="B25" s="37" t="s">
        <v>23</v>
      </c>
      <c r="C25" s="38">
        <v>0.92698752127603934</v>
      </c>
      <c r="D25" s="38">
        <v>0.93725365866108867</v>
      </c>
      <c r="E25" s="38">
        <v>0.93827700146787141</v>
      </c>
      <c r="F25" s="38">
        <v>0.94739892120979685</v>
      </c>
      <c r="G25" s="38">
        <v>0.9478373325996019</v>
      </c>
      <c r="H25" s="38">
        <v>0.94812321961201862</v>
      </c>
      <c r="I25" s="38">
        <v>0.94835342440062242</v>
      </c>
      <c r="J25" s="39">
        <v>0.95023782357411979</v>
      </c>
      <c r="K25" s="40">
        <v>0.94665451600135631</v>
      </c>
      <c r="L25" s="40">
        <v>0.94822103221345744</v>
      </c>
      <c r="M25" s="40">
        <v>0.94449765435474564</v>
      </c>
      <c r="N25" s="40">
        <v>0.94528150372171438</v>
      </c>
      <c r="O25" s="40">
        <v>0.93946894701632311</v>
      </c>
      <c r="P25" s="40">
        <v>0.94287685929482778</v>
      </c>
      <c r="Q25" s="40">
        <v>0.95105536468657137</v>
      </c>
      <c r="R25" s="40">
        <v>0.94142706432739809</v>
      </c>
      <c r="S25" s="40">
        <v>0.94488948800416606</v>
      </c>
      <c r="T25" s="40">
        <v>0.94726740101991835</v>
      </c>
      <c r="U25" s="41">
        <v>0.94787616935354924</v>
      </c>
      <c r="W25" s="16"/>
    </row>
    <row r="26" spans="2:24" ht="16.7" customHeight="1" x14ac:dyDescent="0.2">
      <c r="B26" s="47" t="s">
        <v>22</v>
      </c>
      <c r="C26" s="48">
        <v>6.895836536429073E-2</v>
      </c>
      <c r="D26" s="48">
        <v>6.0652341162953739E-2</v>
      </c>
      <c r="E26" s="48">
        <v>5.9824385155684785E-2</v>
      </c>
      <c r="F26" s="48">
        <v>5.2444113170485536E-2</v>
      </c>
      <c r="G26" s="48">
        <v>5.2089407649091896E-2</v>
      </c>
      <c r="H26" s="48">
        <v>5.1858105032059065E-2</v>
      </c>
      <c r="I26" s="48">
        <v>5.1671853234163539E-2</v>
      </c>
      <c r="J26" s="49">
        <v>5.0147242316444643E-2</v>
      </c>
      <c r="K26" s="50">
        <v>5.304638912345614E-2</v>
      </c>
      <c r="L26" s="50">
        <v>5.1778967786542632E-2</v>
      </c>
      <c r="M26" s="50">
        <v>5.5502345645254338E-2</v>
      </c>
      <c r="N26" s="50">
        <v>5.4718496278285622E-2</v>
      </c>
      <c r="O26" s="50">
        <v>6.0531052983676878E-2</v>
      </c>
      <c r="P26" s="50">
        <v>5.7123140705172257E-2</v>
      </c>
      <c r="Q26" s="50">
        <v>4.8944635313428728E-2</v>
      </c>
      <c r="R26" s="50">
        <v>5.8572935672601772E-2</v>
      </c>
      <c r="S26" s="50">
        <v>5.5110511995834048E-2</v>
      </c>
      <c r="T26" s="50">
        <v>5.2732598980081709E-2</v>
      </c>
      <c r="U26" s="51">
        <v>5.2123830646450757E-2</v>
      </c>
      <c r="W26" s="16"/>
    </row>
    <row r="27" spans="2:24" ht="16.7" customHeight="1" thickBot="1" x14ac:dyDescent="0.25">
      <c r="B27" s="42" t="s">
        <v>24</v>
      </c>
      <c r="C27" s="43">
        <v>1</v>
      </c>
      <c r="D27" s="43">
        <v>1</v>
      </c>
      <c r="E27" s="43">
        <v>1</v>
      </c>
      <c r="F27" s="43">
        <v>1</v>
      </c>
      <c r="G27" s="43">
        <v>1</v>
      </c>
      <c r="H27" s="43">
        <v>1</v>
      </c>
      <c r="I27" s="43">
        <v>1</v>
      </c>
      <c r="J27" s="44">
        <v>1</v>
      </c>
      <c r="K27" s="45">
        <v>1</v>
      </c>
      <c r="L27" s="45">
        <v>1</v>
      </c>
      <c r="M27" s="45">
        <v>1</v>
      </c>
      <c r="N27" s="45">
        <v>1</v>
      </c>
      <c r="O27" s="45">
        <v>1</v>
      </c>
      <c r="P27" s="45">
        <v>1</v>
      </c>
      <c r="Q27" s="45">
        <v>1</v>
      </c>
      <c r="R27" s="45">
        <v>1</v>
      </c>
      <c r="S27" s="45">
        <v>1</v>
      </c>
      <c r="T27" s="45">
        <v>1</v>
      </c>
      <c r="U27" s="46">
        <v>1</v>
      </c>
      <c r="W27" s="16"/>
    </row>
    <row r="28" spans="2:24" ht="16.7" customHeight="1" x14ac:dyDescent="0.2">
      <c r="W28" s="16"/>
    </row>
    <row r="29" spans="2:24" ht="17.25" customHeight="1" x14ac:dyDescent="0.25">
      <c r="B29" s="53" t="s">
        <v>26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2"/>
    </row>
    <row r="30" spans="2:24" ht="12.75" customHeight="1" x14ac:dyDescent="0.2"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  <row r="31" spans="2:24" ht="12.75" customHeight="1" x14ac:dyDescent="0.2"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</row>
    <row r="32" spans="2:24" ht="12.75" customHeight="1" x14ac:dyDescent="0.2"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</row>
    <row r="33" spans="7:21" ht="12.75" customHeight="1" x14ac:dyDescent="0.2"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</row>
    <row r="34" spans="7:21" ht="12.75" customHeight="1" x14ac:dyDescent="0.2"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7:21" ht="12.75" customHeight="1" x14ac:dyDescent="0.2"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pans="7:21" ht="12.75" customHeight="1" x14ac:dyDescent="0.2"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</row>
    <row r="37" spans="7:21" ht="12.75" customHeight="1" x14ac:dyDescent="0.2"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</row>
    <row r="38" spans="7:21" ht="12.75" customHeight="1" x14ac:dyDescent="0.2"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7:21" ht="12.75" customHeight="1" x14ac:dyDescent="0.2"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</row>
    <row r="40" spans="7:21" ht="12.75" customHeight="1" x14ac:dyDescent="0.2"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</row>
    <row r="41" spans="7:21" ht="12.75" customHeight="1" x14ac:dyDescent="0.2"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</row>
    <row r="42" spans="7:21" ht="12.75" customHeight="1" x14ac:dyDescent="0.2"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</row>
    <row r="43" spans="7:21" ht="12.75" customHeight="1" x14ac:dyDescent="0.2"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</row>
    <row r="44" spans="7:21" ht="12.75" customHeight="1" x14ac:dyDescent="0.2"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</row>
    <row r="45" spans="7:21" ht="12.75" customHeight="1" x14ac:dyDescent="0.2"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</row>
    <row r="46" spans="7:21" ht="12.75" customHeight="1" x14ac:dyDescent="0.2"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</row>
    <row r="47" spans="7:21" ht="12.75" customHeight="1" x14ac:dyDescent="0.2"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</row>
    <row r="48" spans="7:21" ht="12.75" customHeight="1" x14ac:dyDescent="0.2"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</row>
    <row r="49" spans="7:21" ht="12.75" customHeight="1" x14ac:dyDescent="0.2"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7:21" ht="12.75" customHeight="1" x14ac:dyDescent="0.2"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7:21" ht="12.75" customHeight="1" x14ac:dyDescent="0.2">
      <c r="G51" s="21"/>
    </row>
  </sheetData>
  <mergeCells count="1">
    <mergeCell ref="B29:T29"/>
  </mergeCells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Industry % Share (Constant $)</vt:lpstr>
      <vt:lpstr>'Industry % Share (Constant $)'!Print_Area</vt:lpstr>
    </vt:vector>
  </TitlesOfParts>
  <Company>Cayman Islands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Christian, Selburn</dc:creator>
  <cp:lastModifiedBy>Christian, Selburn</cp:lastModifiedBy>
  <dcterms:created xsi:type="dcterms:W3CDTF">2013-01-02T17:18:28Z</dcterms:created>
  <dcterms:modified xsi:type="dcterms:W3CDTF">2026-01-28T16:49:13Z</dcterms:modified>
</cp:coreProperties>
</file>